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095470B-A599-4D31-A6C2-CF8B8C37D74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<sst xmlns="http://schemas.openxmlformats.org/spreadsheetml/2006/main" count="17409" uniqueCount="3096">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</sst>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scheme val="minor"/>
    </font>
    <font>
      <b/>
      <sz val="11"/>
      <name val="Calibri"/>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1516</v>
      </c>
      <c r="B10" s="159"/>
      <c r="C10" s="159"/>
      <c r="D10" s="153" t="str">
        <f>VLOOKUP(A10,'Listado Total'!B6:R586,7,0)</f>
        <v>Técnico/a 1</v>
      </c>
      <c r="E10" s="153"/>
      <c r="F10" s="153"/>
      <c r="G10" s="153" t="str">
        <f>VLOOKUP(A10,'Listado Total'!B6:R586,2,0)</f>
        <v>Técnico en diseño de sistemas y gestión de la medida en sistemas ferroviarios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MpBQjkbVGX+JO9VAU9nfuTOFsBAOwyKHdIcZyKQW5ma2azjV9Gwd3WTEu8euy6+S6eEZ1k65ypYc/8EUAoXmA==" saltValue="uY67FapT4dsHCB4LbeTuZ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2022-07-27T06:33:35Z</dcterms:modified>
</cp:coreProperties>
</file>